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18 Application Planning\PB\"/>
    </mc:Choice>
  </mc:AlternateContent>
  <bookViews>
    <workbookView xWindow="0" yWindow="0" windowWidth="15675" windowHeight="9900"/>
  </bookViews>
  <sheets>
    <sheet name="Pre-Health GPA Form" sheetId="2" r:id="rId1"/>
  </sheets>
  <definedNames>
    <definedName name="_xlnm.Print_Area" localSheetId="0">'Pre-Health GPA Form'!$A$9:$L$54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2" l="1"/>
  <c r="F48" i="2" s="1"/>
  <c r="E49" i="2"/>
  <c r="F49" i="2" s="1"/>
  <c r="E50" i="2"/>
  <c r="F50" i="2" s="1"/>
  <c r="E44" i="2"/>
  <c r="F44" i="2" s="1"/>
  <c r="E45" i="2"/>
  <c r="F45" i="2" s="1"/>
  <c r="E46" i="2"/>
  <c r="F46" i="2" s="1"/>
  <c r="E47" i="2"/>
  <c r="F47" i="2" s="1"/>
  <c r="E43" i="2"/>
  <c r="F43" i="2" s="1"/>
  <c r="E30" i="2" l="1"/>
  <c r="E31" i="2"/>
  <c r="F31" i="2" s="1"/>
  <c r="E34" i="2"/>
  <c r="F34" i="2" s="1"/>
  <c r="E29" i="2" l="1"/>
  <c r="F29" i="2" s="1"/>
  <c r="F30" i="2"/>
  <c r="E26" i="2"/>
  <c r="F26" i="2" s="1"/>
  <c r="E24" i="2"/>
  <c r="F24" i="2" s="1"/>
  <c r="E32" i="2"/>
  <c r="F32" i="2" s="1"/>
  <c r="E33" i="2"/>
  <c r="F33" i="2" s="1"/>
  <c r="E25" i="2"/>
  <c r="F25" i="2" s="1"/>
  <c r="E23" i="2"/>
  <c r="F23" i="2" s="1"/>
  <c r="E22" i="2"/>
  <c r="F22" i="2" s="1"/>
  <c r="E21" i="2"/>
  <c r="F21" i="2" s="1"/>
  <c r="E20" i="2"/>
  <c r="F20" i="2" s="1"/>
  <c r="E19" i="2"/>
  <c r="F19" i="2" s="1"/>
  <c r="E17" i="2"/>
  <c r="F17" i="2" s="1"/>
  <c r="E51" i="2"/>
  <c r="F51" i="2" s="1"/>
  <c r="E52" i="2"/>
  <c r="F52" i="2" s="1"/>
  <c r="E16" i="2"/>
  <c r="E18" i="2"/>
  <c r="F18" i="2" s="1"/>
  <c r="E27" i="2"/>
  <c r="F27" i="2" s="1"/>
  <c r="E28" i="2"/>
  <c r="F28" i="2" s="1"/>
  <c r="E35" i="2"/>
  <c r="F35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D53" i="2"/>
  <c r="F16" i="2" l="1"/>
  <c r="F53" i="2" s="1"/>
  <c r="F54" i="2" s="1"/>
  <c r="E53" i="2"/>
</calcChain>
</file>

<file path=xl/sharedStrings.xml><?xml version="1.0" encoding="utf-8"?>
<sst xmlns="http://schemas.openxmlformats.org/spreadsheetml/2006/main" count="58" uniqueCount="58">
  <si>
    <t>B</t>
  </si>
  <si>
    <t>Grade</t>
  </si>
  <si>
    <t>A+</t>
  </si>
  <si>
    <t>A-</t>
  </si>
  <si>
    <t>B+</t>
  </si>
  <si>
    <t>B-</t>
  </si>
  <si>
    <t>C+</t>
  </si>
  <si>
    <t>Course</t>
  </si>
  <si>
    <t>C</t>
  </si>
  <si>
    <t>C-</t>
  </si>
  <si>
    <t>D</t>
  </si>
  <si>
    <t>F</t>
  </si>
  <si>
    <t>A</t>
  </si>
  <si>
    <t>D+</t>
  </si>
  <si>
    <t>Credits</t>
  </si>
  <si>
    <t>Points</t>
  </si>
  <si>
    <t>Grade Points</t>
  </si>
  <si>
    <t>Totals</t>
  </si>
  <si>
    <t>SAT-V</t>
  </si>
  <si>
    <t>SAT-M</t>
  </si>
  <si>
    <t>GRE-V</t>
  </si>
  <si>
    <t>GRE-Q</t>
  </si>
  <si>
    <t>MCAT-V</t>
  </si>
  <si>
    <t>MCAT-B</t>
  </si>
  <si>
    <t>MCAT-P</t>
  </si>
  <si>
    <t>Student Name:</t>
  </si>
  <si>
    <t xml:space="preserve"> GPA Scale</t>
  </si>
  <si>
    <t>Major:</t>
  </si>
  <si>
    <t>Degree Date:</t>
  </si>
  <si>
    <t>Do not delete, but use the backspace key.  Using the delete key will erase the macro formula.</t>
  </si>
  <si>
    <t xml:space="preserve">To add rows, click Insert Rows and then copy from an existing row; this will copy the formula to the new row. </t>
  </si>
  <si>
    <t xml:space="preserve">The Science GPA calculator is programmed to calculate all courses taken in Biology, Chemistry, Physics, and Math (BCPM).  </t>
  </si>
  <si>
    <t>CARS</t>
  </si>
  <si>
    <t>CPBS</t>
  </si>
  <si>
    <t>BBFL</t>
  </si>
  <si>
    <t>PSBB</t>
  </si>
  <si>
    <t>Office Use Only</t>
  </si>
  <si>
    <t>Date:</t>
  </si>
  <si>
    <t>Highest Score</t>
  </si>
  <si>
    <t>Exams Scores</t>
  </si>
  <si>
    <t>After April 2015</t>
  </si>
  <si>
    <t xml:space="preserve">Most Recent </t>
  </si>
  <si>
    <t>PLEASE UPLOAD YOUR COMPLETED SGPA CALCULATOR TO THE SUPPLEMENTAL ITEMS SECTION AFTER SUBMITTING YOUR APPLICATION</t>
  </si>
  <si>
    <t xml:space="preserve">LKSOM will verify the list you submit alongside of your official transcript. Pease list all courses in chronological order. </t>
  </si>
  <si>
    <t>Sem/Year</t>
  </si>
  <si>
    <t>Undergrad School:</t>
  </si>
  <si>
    <t>ACT Comp.</t>
  </si>
  <si>
    <t>ScienceGPA</t>
  </si>
  <si>
    <r>
      <rPr>
        <b/>
        <sz val="12"/>
        <rFont val="Calibri"/>
        <family val="2"/>
        <scheme val="minor"/>
      </rPr>
      <t xml:space="preserve">Program:   </t>
    </r>
    <r>
      <rPr>
        <sz val="12"/>
        <rFont val="Calibri"/>
        <family val="2"/>
        <scheme val="minor"/>
      </rPr>
      <t xml:space="preserve">                 BCMS                     ACMS</t>
    </r>
  </si>
  <si>
    <t>Test:</t>
  </si>
  <si>
    <t>Hum:</t>
  </si>
  <si>
    <t>Phys:</t>
  </si>
  <si>
    <t>Orgo:</t>
  </si>
  <si>
    <t>Chem:</t>
  </si>
  <si>
    <t>Bio:</t>
  </si>
  <si>
    <t>Quarter to Semester Credit Conversions</t>
  </si>
  <si>
    <t>SAT M+V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</si>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</sst>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name val="Times New Roman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/>
    <xf numFmtId="0" fontId="1" fillId="0" borderId="6" xfId="0" applyFont="1" applyFill="1" applyBorder="1"/>
    <xf numFmtId="0" fontId="1" fillId="0" borderId="0" xfId="0" applyFont="1" applyBorder="1"/>
    <xf numFmtId="0" fontId="1" fillId="0" borderId="1" xfId="0" applyFont="1" applyFill="1" applyBorder="1"/>
    <xf numFmtId="2" fontId="2" fillId="0" borderId="2" xfId="0" applyNumberFormat="1" applyFont="1" applyBorder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Alignment="1">
      <alignment horizontal="center" vertical="top" wrapText="1"/>
    </xf>
    <xf numFmtId="0" fontId="4" fillId="0" borderId="2" xfId="0" applyFont="1" applyBorder="1"/>
    <xf numFmtId="0" fontId="4" fillId="0" borderId="1" xfId="0" applyFont="1" applyBorder="1"/>
    <xf numFmtId="0" fontId="3" fillId="0" borderId="3" xfId="0" applyFont="1" applyBorder="1"/>
    <xf numFmtId="0" fontId="1" fillId="0" borderId="7" xfId="0" applyFont="1" applyBorder="1"/>
    <xf numFmtId="0" fontId="1" fillId="0" borderId="0" xfId="0" applyFont="1" applyFill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1" xfId="0" applyFont="1" applyBorder="1"/>
    <xf numFmtId="0" fontId="5" fillId="0" borderId="0" xfId="0" applyFont="1"/>
    <xf numFmtId="0" fontId="6" fillId="0" borderId="5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4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19050</xdr:rowOff>
        </xdr:from>
        <xdr:to>
          <xdr:col>1</xdr:col>
          <xdr:colOff>314325</xdr:colOff>
          <xdr:row>9</xdr:row>
          <xdr:rowOff>180975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1209675</xdr:colOff>
          <xdr:row>9</xdr:row>
          <xdr:rowOff>19050</xdr:rowOff>
        </xdr:from>
        <xdr:to>
          <xdr:col>2</xdr:col>
          <xdr:colOff>161925</xdr:colOff>
          <xdr:row>9</xdr:row>
          <xdr:rowOff>180975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"/>
  <sheetViews>
    <sheetView tabSelected="1" topLeftCell="A7" workbookViewId="0">
      <selection activeCell="A16" sqref="A16:D16"/>
    </sheetView>
  </sheetViews>
  <sheetFormatPr defaultColWidth="8.875" defaultRowHeight="15.75" x14ac:dyDescent="0.25"/>
  <cols>
    <col min="1" max="1" width="13.5" style="1" customWidth="1"/>
    <col min="2" max="2" width="17.5" style="1" customWidth="1"/>
    <col min="3" max="3" width="6.625" style="1" customWidth="1"/>
    <col min="4" max="4" width="6.5" style="1" customWidth="1"/>
    <col min="5" max="5" width="6.625" style="1" customWidth="1"/>
    <col min="6" max="6" width="8.375" style="1" customWidth="1"/>
    <col min="7" max="7" width="2.125" style="14" customWidth="1"/>
    <col min="8" max="8" width="9.125" style="1" customWidth="1"/>
    <col min="9" max="9" width="7" style="1" customWidth="1"/>
    <col min="10" max="10" width="1" style="1" customWidth="1"/>
    <col min="11" max="11" width="7.75" style="1" customWidth="1"/>
    <col min="12" max="12" width="6.125" style="1" customWidth="1"/>
    <col min="13" max="13" width="5.25" style="1" customWidth="1"/>
    <col min="14" max="16384" width="8.875" style="1"/>
  </cols>
  <sheetData>
    <row r="1" spans="1:13" x14ac:dyDescent="0.2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 customHeight="1" x14ac:dyDescent="0.25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0.5" customHeight="1" x14ac:dyDescent="0.25">
      <c r="A3" s="28"/>
      <c r="B3" s="28"/>
      <c r="C3" s="28"/>
      <c r="D3" s="28"/>
      <c r="E3" s="28"/>
      <c r="F3" s="28"/>
      <c r="G3" s="51"/>
      <c r="H3" s="28"/>
      <c r="I3" s="28"/>
      <c r="J3" s="28"/>
      <c r="K3" s="28"/>
      <c r="L3" s="28"/>
      <c r="M3" s="28"/>
    </row>
    <row r="4" spans="1:13" ht="15.75" customHeight="1" x14ac:dyDescent="0.25">
      <c r="A4" s="64" t="s">
        <v>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.75" customHeight="1" x14ac:dyDescent="0.25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9.75" customHeight="1" x14ac:dyDescent="0.25">
      <c r="A6" s="21"/>
      <c r="B6" s="21"/>
      <c r="C6" s="21"/>
      <c r="D6" s="21"/>
      <c r="E6" s="21"/>
      <c r="F6" s="21"/>
      <c r="G6" s="52"/>
      <c r="H6" s="21"/>
      <c r="I6" s="21"/>
      <c r="J6" s="21"/>
      <c r="K6" s="21"/>
      <c r="L6" s="21"/>
      <c r="M6" s="21"/>
    </row>
    <row r="7" spans="1:13" ht="15.75" customHeight="1" x14ac:dyDescent="0.25">
      <c r="A7" s="29"/>
      <c r="B7" s="66" t="s">
        <v>42</v>
      </c>
      <c r="C7" s="66"/>
      <c r="D7" s="66"/>
      <c r="E7" s="66"/>
      <c r="F7" s="66"/>
      <c r="G7" s="66"/>
      <c r="H7" s="66"/>
      <c r="I7" s="66"/>
      <c r="J7" s="66"/>
      <c r="K7" s="66"/>
      <c r="L7" s="29"/>
      <c r="M7" s="29"/>
    </row>
    <row r="8" spans="1:13" ht="21" customHeight="1" x14ac:dyDescent="0.25">
      <c r="A8" s="29"/>
      <c r="B8" s="66"/>
      <c r="C8" s="66"/>
      <c r="D8" s="66"/>
      <c r="E8" s="66"/>
      <c r="F8" s="66"/>
      <c r="G8" s="66"/>
      <c r="H8" s="66"/>
      <c r="I8" s="66"/>
      <c r="J8" s="66"/>
      <c r="K8" s="66"/>
      <c r="L8" s="29"/>
      <c r="M8" s="29"/>
    </row>
    <row r="9" spans="1:13" s="3" customFormat="1" x14ac:dyDescent="0.25">
      <c r="A9" s="17" t="s">
        <v>25</v>
      </c>
      <c r="B9" s="18"/>
      <c r="C9" s="18"/>
      <c r="D9" s="18"/>
      <c r="E9" s="18"/>
      <c r="F9" s="24"/>
      <c r="G9" s="13"/>
    </row>
    <row r="10" spans="1:13" x14ac:dyDescent="0.25">
      <c r="A10" s="10" t="s">
        <v>48</v>
      </c>
      <c r="B10" s="25"/>
      <c r="C10" s="10"/>
      <c r="D10" s="10"/>
      <c r="E10" s="10"/>
      <c r="F10" s="10"/>
    </row>
    <row r="11" spans="1:13" x14ac:dyDescent="0.25">
      <c r="A11" s="17" t="s">
        <v>45</v>
      </c>
      <c r="B11" s="19"/>
      <c r="C11" s="19"/>
      <c r="D11" s="19"/>
      <c r="E11" s="19"/>
      <c r="F11" s="19"/>
    </row>
    <row r="12" spans="1:13" x14ac:dyDescent="0.25">
      <c r="A12" s="17" t="s">
        <v>27</v>
      </c>
      <c r="B12" s="20"/>
      <c r="C12" s="20"/>
      <c r="D12" s="20"/>
      <c r="E12" s="20"/>
      <c r="F12" s="20"/>
    </row>
    <row r="13" spans="1:13" x14ac:dyDescent="0.25">
      <c r="A13" s="17" t="s">
        <v>28</v>
      </c>
      <c r="B13" s="19"/>
      <c r="C13" s="20"/>
      <c r="D13" s="20"/>
      <c r="E13" s="20"/>
      <c r="F13" s="20"/>
    </row>
    <row r="15" spans="1:13" s="16" customFormat="1" ht="30" x14ac:dyDescent="0.25">
      <c r="A15" s="30" t="s">
        <v>44</v>
      </c>
      <c r="B15" s="31" t="s">
        <v>7</v>
      </c>
      <c r="C15" s="30" t="s">
        <v>1</v>
      </c>
      <c r="D15" s="30" t="s">
        <v>14</v>
      </c>
      <c r="E15" s="30" t="s">
        <v>15</v>
      </c>
      <c r="F15" s="30" t="s">
        <v>16</v>
      </c>
      <c r="G15" s="15"/>
      <c r="H15" s="54" t="s">
        <v>39</v>
      </c>
      <c r="I15" s="54"/>
      <c r="J15" s="54"/>
      <c r="K15" s="54"/>
      <c r="L15" s="54"/>
    </row>
    <row r="16" spans="1:13" x14ac:dyDescent="0.25">
      <c r="A16" s="4"/>
      <c r="B16" s="5"/>
      <c r="C16" s="6"/>
      <c r="D16" s="4"/>
      <c r="E16" s="7" t="str">
        <f t="shared" ref="E16:E52" si="0">IF(C16=0,"0",VLOOKUP(C16,$K$30:$L$41,2,FALSE))</f>
        <v>0</v>
      </c>
      <c r="F16" s="4">
        <f>IF(AND(D16=0,E16=0),"",D16*E16)</f>
        <v>0</v>
      </c>
      <c r="H16" s="55" t="s">
        <v>38</v>
      </c>
      <c r="I16" s="56"/>
      <c r="J16" s="32"/>
      <c r="K16" s="55" t="s">
        <v>41</v>
      </c>
      <c r="L16" s="56"/>
    </row>
    <row r="17" spans="1:12" ht="16.5" customHeight="1" x14ac:dyDescent="0.25">
      <c r="A17" s="4"/>
      <c r="B17" s="5"/>
      <c r="C17" s="6"/>
      <c r="D17" s="4"/>
      <c r="E17" s="7" t="str">
        <f t="shared" si="0"/>
        <v>0</v>
      </c>
      <c r="F17" s="4">
        <f>IF(AND(D17=0,E17=0),"",D17*E17)</f>
        <v>0</v>
      </c>
      <c r="H17" s="33" t="s">
        <v>46</v>
      </c>
      <c r="I17" s="34"/>
      <c r="J17" s="34"/>
      <c r="K17" s="34" t="s">
        <v>22</v>
      </c>
      <c r="L17" s="35"/>
    </row>
    <row r="18" spans="1:12" x14ac:dyDescent="0.25">
      <c r="A18" s="4"/>
      <c r="B18" s="5"/>
      <c r="C18" s="6"/>
      <c r="D18" s="4"/>
      <c r="E18" s="7" t="str">
        <f t="shared" si="0"/>
        <v>0</v>
      </c>
      <c r="F18" s="4">
        <f t="shared" ref="F18:F50" si="1">IF(AND(D18=0,E18=0),"",D18*E18)</f>
        <v>0</v>
      </c>
      <c r="H18" s="36"/>
      <c r="I18" s="34"/>
      <c r="J18" s="34"/>
      <c r="K18" s="34" t="s">
        <v>24</v>
      </c>
      <c r="L18" s="37"/>
    </row>
    <row r="19" spans="1:12" x14ac:dyDescent="0.25">
      <c r="A19" s="4"/>
      <c r="B19" s="5"/>
      <c r="C19" s="6"/>
      <c r="D19" s="4"/>
      <c r="E19" s="7" t="str">
        <f t="shared" si="0"/>
        <v>0</v>
      </c>
      <c r="F19" s="4">
        <f t="shared" ref="F19:F26" si="2">IF(AND(D19=0,E19=0),"",D19*E19)</f>
        <v>0</v>
      </c>
      <c r="H19" s="34" t="s">
        <v>18</v>
      </c>
      <c r="I19" s="34"/>
      <c r="J19" s="34"/>
      <c r="K19" s="34" t="s">
        <v>23</v>
      </c>
      <c r="L19" s="34"/>
    </row>
    <row r="20" spans="1:12" x14ac:dyDescent="0.25">
      <c r="A20" s="4"/>
      <c r="B20" s="5"/>
      <c r="C20" s="6"/>
      <c r="D20" s="4"/>
      <c r="E20" s="7" t="str">
        <f t="shared" si="0"/>
        <v>0</v>
      </c>
      <c r="F20" s="4">
        <f t="shared" si="2"/>
        <v>0</v>
      </c>
      <c r="H20" s="34" t="s">
        <v>19</v>
      </c>
      <c r="I20" s="34"/>
      <c r="J20" s="34"/>
      <c r="K20" s="34"/>
      <c r="L20" s="34"/>
    </row>
    <row r="21" spans="1:12" x14ac:dyDescent="0.25">
      <c r="A21" s="4"/>
      <c r="B21" s="5"/>
      <c r="C21" s="6"/>
      <c r="D21" s="4"/>
      <c r="E21" s="7" t="str">
        <f t="shared" si="0"/>
        <v>0</v>
      </c>
      <c r="F21" s="4">
        <f t="shared" si="2"/>
        <v>0</v>
      </c>
      <c r="H21" s="34" t="s">
        <v>56</v>
      </c>
      <c r="I21" s="34"/>
      <c r="J21" s="34"/>
      <c r="K21" s="58" t="s">
        <v>40</v>
      </c>
      <c r="L21" s="59"/>
    </row>
    <row r="22" spans="1:12" x14ac:dyDescent="0.25">
      <c r="A22" s="4"/>
      <c r="B22" s="5"/>
      <c r="C22" s="6"/>
      <c r="D22" s="4"/>
      <c r="E22" s="7" t="str">
        <f t="shared" si="0"/>
        <v>0</v>
      </c>
      <c r="F22" s="4">
        <f t="shared" si="2"/>
        <v>0</v>
      </c>
      <c r="H22" s="34"/>
      <c r="I22" s="34"/>
      <c r="J22" s="34"/>
      <c r="K22" s="34" t="s">
        <v>33</v>
      </c>
      <c r="L22" s="34"/>
    </row>
    <row r="23" spans="1:12" x14ac:dyDescent="0.25">
      <c r="A23" s="4"/>
      <c r="B23" s="5"/>
      <c r="C23" s="6"/>
      <c r="D23" s="4"/>
      <c r="E23" s="7" t="str">
        <f t="shared" si="0"/>
        <v>0</v>
      </c>
      <c r="F23" s="4">
        <f t="shared" si="2"/>
        <v>0</v>
      </c>
      <c r="H23" s="34" t="s">
        <v>20</v>
      </c>
      <c r="I23" s="34"/>
      <c r="J23" s="34"/>
      <c r="K23" s="34" t="s">
        <v>32</v>
      </c>
      <c r="L23" s="34"/>
    </row>
    <row r="24" spans="1:12" x14ac:dyDescent="0.25">
      <c r="A24" s="4"/>
      <c r="B24" s="5"/>
      <c r="C24" s="6"/>
      <c r="D24" s="4"/>
      <c r="E24" s="7" t="str">
        <f t="shared" si="0"/>
        <v>0</v>
      </c>
      <c r="F24" s="4">
        <f t="shared" si="2"/>
        <v>0</v>
      </c>
      <c r="H24" s="34" t="s">
        <v>21</v>
      </c>
      <c r="I24" s="34"/>
      <c r="J24" s="34"/>
      <c r="K24" s="34" t="s">
        <v>34</v>
      </c>
      <c r="L24" s="34"/>
    </row>
    <row r="25" spans="1:12" x14ac:dyDescent="0.25">
      <c r="A25" s="4"/>
      <c r="B25" s="5"/>
      <c r="C25" s="6"/>
      <c r="D25" s="4"/>
      <c r="E25" s="7" t="str">
        <f t="shared" si="0"/>
        <v>0</v>
      </c>
      <c r="F25" s="4">
        <f t="shared" si="2"/>
        <v>0</v>
      </c>
      <c r="H25" s="34"/>
      <c r="I25" s="34"/>
      <c r="J25" s="53"/>
      <c r="K25" s="34" t="s">
        <v>35</v>
      </c>
      <c r="L25" s="34"/>
    </row>
    <row r="26" spans="1:12" x14ac:dyDescent="0.25">
      <c r="A26" s="4"/>
      <c r="B26" s="5"/>
      <c r="C26" s="6"/>
      <c r="D26" s="4"/>
      <c r="E26" s="7" t="str">
        <f t="shared" si="0"/>
        <v>0</v>
      </c>
      <c r="F26" s="4">
        <f t="shared" si="2"/>
        <v>0</v>
      </c>
      <c r="H26" s="34"/>
      <c r="I26" s="34"/>
      <c r="J26" s="38"/>
      <c r="K26" s="34" t="s">
        <v>57</v>
      </c>
      <c r="L26" s="34"/>
    </row>
    <row r="27" spans="1:12" x14ac:dyDescent="0.25">
      <c r="A27" s="4"/>
      <c r="B27" s="9"/>
      <c r="C27" s="6"/>
      <c r="D27" s="4"/>
      <c r="E27" s="7" t="str">
        <f t="shared" si="0"/>
        <v>0</v>
      </c>
      <c r="F27" s="4">
        <f t="shared" si="1"/>
        <v>0</v>
      </c>
      <c r="H27" s="38"/>
      <c r="I27" s="38"/>
      <c r="J27" s="38"/>
      <c r="K27" s="38"/>
      <c r="L27" s="38"/>
    </row>
    <row r="28" spans="1:12" ht="18" customHeight="1" x14ac:dyDescent="0.25">
      <c r="A28" s="4"/>
      <c r="B28" s="5"/>
      <c r="C28" s="6"/>
      <c r="D28" s="4"/>
      <c r="E28" s="7" t="str">
        <f t="shared" si="0"/>
        <v>0</v>
      </c>
      <c r="F28" s="4">
        <f t="shared" si="1"/>
        <v>0</v>
      </c>
      <c r="H28" s="38"/>
      <c r="I28" s="38"/>
      <c r="J28" s="38"/>
      <c r="K28" s="38"/>
      <c r="L28" s="38"/>
    </row>
    <row r="29" spans="1:12" x14ac:dyDescent="0.25">
      <c r="A29" s="4"/>
      <c r="B29" s="5"/>
      <c r="C29" s="6"/>
      <c r="D29" s="4"/>
      <c r="E29" s="7" t="str">
        <f t="shared" si="0"/>
        <v>0</v>
      </c>
      <c r="F29" s="4">
        <f t="shared" si="1"/>
        <v>0</v>
      </c>
      <c r="H29" s="60" t="s">
        <v>55</v>
      </c>
      <c r="I29" s="61"/>
      <c r="J29" s="39"/>
      <c r="K29" s="55" t="s">
        <v>26</v>
      </c>
      <c r="L29" s="56"/>
    </row>
    <row r="30" spans="1:12" x14ac:dyDescent="0.25">
      <c r="A30" s="4"/>
      <c r="B30" s="5"/>
      <c r="C30" s="6"/>
      <c r="D30" s="8"/>
      <c r="E30" s="7" t="str">
        <f t="shared" si="0"/>
        <v>0</v>
      </c>
      <c r="F30" s="4">
        <f t="shared" si="1"/>
        <v>0</v>
      </c>
      <c r="H30" s="62"/>
      <c r="I30" s="63"/>
      <c r="J30" s="39"/>
      <c r="K30" s="41" t="s">
        <v>2</v>
      </c>
      <c r="L30" s="41">
        <v>4</v>
      </c>
    </row>
    <row r="31" spans="1:12" x14ac:dyDescent="0.25">
      <c r="A31" s="4"/>
      <c r="B31" s="5"/>
      <c r="C31" s="6"/>
      <c r="D31" s="8"/>
      <c r="E31" s="7" t="str">
        <f t="shared" si="0"/>
        <v>0</v>
      </c>
      <c r="F31" s="4">
        <f t="shared" ref="F31" si="3">IF(AND(D31=0,E31=0),"",D31*E31)</f>
        <v>0</v>
      </c>
      <c r="H31" s="40">
        <v>0.5</v>
      </c>
      <c r="I31" s="40">
        <v>0.3</v>
      </c>
      <c r="J31" s="39"/>
      <c r="K31" s="41" t="s">
        <v>12</v>
      </c>
      <c r="L31" s="41">
        <v>4</v>
      </c>
    </row>
    <row r="32" spans="1:12" x14ac:dyDescent="0.25">
      <c r="A32" s="4"/>
      <c r="B32" s="5"/>
      <c r="C32" s="6"/>
      <c r="D32" s="8"/>
      <c r="E32" s="7" t="str">
        <f t="shared" si="0"/>
        <v>0</v>
      </c>
      <c r="F32" s="4">
        <f t="shared" si="1"/>
        <v>0</v>
      </c>
      <c r="H32" s="40">
        <v>1</v>
      </c>
      <c r="I32" s="40">
        <v>0.7</v>
      </c>
      <c r="J32" s="39"/>
      <c r="K32" s="41" t="s">
        <v>3</v>
      </c>
      <c r="L32" s="41">
        <v>3.7</v>
      </c>
    </row>
    <row r="33" spans="1:12" x14ac:dyDescent="0.25">
      <c r="A33" s="4"/>
      <c r="B33" s="5"/>
      <c r="C33" s="6"/>
      <c r="D33" s="8"/>
      <c r="E33" s="7" t="str">
        <f t="shared" si="0"/>
        <v>0</v>
      </c>
      <c r="F33" s="8">
        <f>IF(AND(D33=0,E33=0),"",D33*E33)</f>
        <v>0</v>
      </c>
      <c r="H33" s="40">
        <v>1.5</v>
      </c>
      <c r="I33" s="40">
        <v>1</v>
      </c>
      <c r="J33" s="39"/>
      <c r="K33" s="41" t="s">
        <v>4</v>
      </c>
      <c r="L33" s="41">
        <v>3.3</v>
      </c>
    </row>
    <row r="34" spans="1:12" x14ac:dyDescent="0.25">
      <c r="A34" s="22"/>
      <c r="B34" s="23"/>
      <c r="C34" s="6"/>
      <c r="D34" s="8"/>
      <c r="E34" s="7" t="str">
        <f t="shared" si="0"/>
        <v>0</v>
      </c>
      <c r="F34" s="8">
        <f>IF(AND(D34=0,E34=0),"",D34*E34)</f>
        <v>0</v>
      </c>
      <c r="H34" s="40">
        <v>2</v>
      </c>
      <c r="I34" s="40">
        <v>1.3</v>
      </c>
      <c r="J34" s="39"/>
      <c r="K34" s="41" t="s">
        <v>0</v>
      </c>
      <c r="L34" s="41">
        <v>3</v>
      </c>
    </row>
    <row r="35" spans="1:12" x14ac:dyDescent="0.25">
      <c r="A35" s="4"/>
      <c r="B35" s="5"/>
      <c r="C35" s="6"/>
      <c r="D35" s="8"/>
      <c r="E35" s="7" t="str">
        <f t="shared" si="0"/>
        <v>0</v>
      </c>
      <c r="F35" s="8">
        <f t="shared" si="1"/>
        <v>0</v>
      </c>
      <c r="H35" s="40">
        <v>2.5</v>
      </c>
      <c r="I35" s="40">
        <v>1.7</v>
      </c>
      <c r="J35" s="39"/>
      <c r="K35" s="41" t="s">
        <v>5</v>
      </c>
      <c r="L35" s="41">
        <v>2.7</v>
      </c>
    </row>
    <row r="36" spans="1:12" x14ac:dyDescent="0.25">
      <c r="A36" s="4"/>
      <c r="B36" s="11"/>
      <c r="C36" s="6"/>
      <c r="D36" s="8"/>
      <c r="E36" s="7" t="str">
        <f t="shared" si="0"/>
        <v>0</v>
      </c>
      <c r="F36" s="8">
        <f t="shared" si="1"/>
        <v>0</v>
      </c>
      <c r="H36" s="40">
        <v>3</v>
      </c>
      <c r="I36" s="40">
        <v>2</v>
      </c>
      <c r="J36" s="39"/>
      <c r="K36" s="41" t="s">
        <v>6</v>
      </c>
      <c r="L36" s="41">
        <v>2.2999999999999998</v>
      </c>
    </row>
    <row r="37" spans="1:12" x14ac:dyDescent="0.25">
      <c r="A37" s="4"/>
      <c r="B37" s="11"/>
      <c r="C37" s="6"/>
      <c r="D37" s="8"/>
      <c r="E37" s="7" t="str">
        <f t="shared" si="0"/>
        <v>0</v>
      </c>
      <c r="F37" s="8">
        <f t="shared" si="1"/>
        <v>0</v>
      </c>
      <c r="H37" s="40">
        <v>3.5</v>
      </c>
      <c r="I37" s="40">
        <v>2.2999999999999998</v>
      </c>
      <c r="J37" s="39"/>
      <c r="K37" s="41" t="s">
        <v>8</v>
      </c>
      <c r="L37" s="41">
        <v>2</v>
      </c>
    </row>
    <row r="38" spans="1:12" x14ac:dyDescent="0.25">
      <c r="A38" s="4"/>
      <c r="B38" s="11"/>
      <c r="C38" s="6"/>
      <c r="D38" s="8"/>
      <c r="E38" s="7" t="str">
        <f t="shared" si="0"/>
        <v>0</v>
      </c>
      <c r="F38" s="8">
        <f t="shared" si="1"/>
        <v>0</v>
      </c>
      <c r="H38" s="40">
        <v>4</v>
      </c>
      <c r="I38" s="40">
        <v>2.7</v>
      </c>
      <c r="J38" s="42"/>
      <c r="K38" s="41" t="s">
        <v>9</v>
      </c>
      <c r="L38" s="41">
        <v>1.7</v>
      </c>
    </row>
    <row r="39" spans="1:12" x14ac:dyDescent="0.25">
      <c r="A39" s="4"/>
      <c r="B39" s="11"/>
      <c r="C39" s="6"/>
      <c r="D39" s="8"/>
      <c r="E39" s="7" t="str">
        <f t="shared" si="0"/>
        <v>0</v>
      </c>
      <c r="F39" s="8">
        <f t="shared" si="1"/>
        <v>0</v>
      </c>
      <c r="H39" s="40">
        <v>4.5</v>
      </c>
      <c r="I39" s="40">
        <v>3</v>
      </c>
      <c r="J39" s="39"/>
      <c r="K39" s="41" t="s">
        <v>13</v>
      </c>
      <c r="L39" s="41">
        <v>1.3</v>
      </c>
    </row>
    <row r="40" spans="1:12" x14ac:dyDescent="0.25">
      <c r="A40" s="4"/>
      <c r="B40" s="11"/>
      <c r="C40" s="6"/>
      <c r="D40" s="8"/>
      <c r="E40" s="7" t="str">
        <f t="shared" si="0"/>
        <v>0</v>
      </c>
      <c r="F40" s="8">
        <f t="shared" si="1"/>
        <v>0</v>
      </c>
      <c r="H40" s="40">
        <v>5</v>
      </c>
      <c r="I40" s="40">
        <v>3.3</v>
      </c>
      <c r="J40" s="39"/>
      <c r="K40" s="41" t="s">
        <v>10</v>
      </c>
      <c r="L40" s="41">
        <v>1</v>
      </c>
    </row>
    <row r="41" spans="1:12" x14ac:dyDescent="0.25">
      <c r="A41" s="4"/>
      <c r="B41" s="11"/>
      <c r="C41" s="6"/>
      <c r="D41" s="8"/>
      <c r="E41" s="7" t="str">
        <f t="shared" si="0"/>
        <v>0</v>
      </c>
      <c r="F41" s="8">
        <f t="shared" si="1"/>
        <v>0</v>
      </c>
      <c r="H41" s="40">
        <v>5.5</v>
      </c>
      <c r="I41" s="40">
        <v>4</v>
      </c>
      <c r="J41" s="39"/>
      <c r="K41" s="41" t="s">
        <v>11</v>
      </c>
      <c r="L41" s="41">
        <v>0</v>
      </c>
    </row>
    <row r="42" spans="1:12" x14ac:dyDescent="0.25">
      <c r="A42" s="4"/>
      <c r="B42" s="11"/>
      <c r="C42" s="6"/>
      <c r="D42" s="8"/>
      <c r="E42" s="7" t="str">
        <f t="shared" si="0"/>
        <v>0</v>
      </c>
      <c r="F42" s="8">
        <f t="shared" si="1"/>
        <v>0</v>
      </c>
      <c r="H42" s="40">
        <v>6</v>
      </c>
      <c r="I42" s="40">
        <v>4.7</v>
      </c>
      <c r="J42" s="39"/>
      <c r="K42" s="38"/>
      <c r="L42" s="38"/>
    </row>
    <row r="43" spans="1:12" x14ac:dyDescent="0.25">
      <c r="A43" s="4"/>
      <c r="B43" s="11"/>
      <c r="C43" s="27"/>
      <c r="D43" s="8"/>
      <c r="E43" s="7" t="str">
        <f t="shared" si="0"/>
        <v>0</v>
      </c>
      <c r="F43" s="8">
        <f t="shared" si="1"/>
        <v>0</v>
      </c>
      <c r="H43" s="40">
        <v>7</v>
      </c>
      <c r="I43" s="40">
        <v>4.7</v>
      </c>
      <c r="J43" s="39"/>
      <c r="K43" s="38"/>
      <c r="L43" s="38"/>
    </row>
    <row r="44" spans="1:12" x14ac:dyDescent="0.25">
      <c r="A44" s="4"/>
      <c r="B44" s="5"/>
      <c r="C44" s="6"/>
      <c r="D44" s="8"/>
      <c r="E44" s="7" t="str">
        <f t="shared" ref="E44:E50" si="4">IF(C44=0,"0",VLOOKUP(C44,$K$30:$L$41,2,FALSE))</f>
        <v>0</v>
      </c>
      <c r="F44" s="8">
        <f t="shared" si="1"/>
        <v>0</v>
      </c>
      <c r="H44" s="40">
        <v>8</v>
      </c>
      <c r="I44" s="40">
        <v>5.3</v>
      </c>
      <c r="J44" s="39"/>
      <c r="K44" s="38"/>
      <c r="L44" s="38"/>
    </row>
    <row r="45" spans="1:12" x14ac:dyDescent="0.25">
      <c r="A45" s="4"/>
      <c r="B45" s="5"/>
      <c r="C45" s="27"/>
      <c r="D45" s="8"/>
      <c r="E45" s="7" t="str">
        <f t="shared" si="4"/>
        <v>0</v>
      </c>
      <c r="F45" s="8">
        <f t="shared" si="1"/>
        <v>0</v>
      </c>
      <c r="H45" s="39"/>
      <c r="I45" s="39"/>
      <c r="J45" s="39"/>
      <c r="K45" s="38"/>
      <c r="L45" s="38"/>
    </row>
    <row r="46" spans="1:12" x14ac:dyDescent="0.25">
      <c r="A46" s="4"/>
      <c r="B46" s="5"/>
      <c r="C46" s="27"/>
      <c r="D46" s="8"/>
      <c r="E46" s="7" t="str">
        <f t="shared" si="4"/>
        <v>0</v>
      </c>
      <c r="F46" s="8">
        <f t="shared" si="1"/>
        <v>0</v>
      </c>
      <c r="H46" s="57" t="s">
        <v>36</v>
      </c>
      <c r="I46" s="57"/>
      <c r="J46" s="39"/>
      <c r="K46" s="38"/>
      <c r="L46" s="38"/>
    </row>
    <row r="47" spans="1:12" x14ac:dyDescent="0.25">
      <c r="A47" s="4"/>
      <c r="B47" s="5"/>
      <c r="C47" s="27"/>
      <c r="D47" s="8"/>
      <c r="E47" s="7" t="str">
        <f t="shared" si="4"/>
        <v>0</v>
      </c>
      <c r="F47" s="8">
        <f t="shared" si="1"/>
        <v>0</v>
      </c>
      <c r="H47" s="43" t="s">
        <v>37</v>
      </c>
      <c r="I47" s="44"/>
      <c r="J47" s="38"/>
      <c r="K47" s="38"/>
      <c r="L47" s="38"/>
    </row>
    <row r="48" spans="1:12" x14ac:dyDescent="0.25">
      <c r="A48" s="4"/>
      <c r="B48" s="5"/>
      <c r="C48" s="27"/>
      <c r="D48" s="8"/>
      <c r="E48" s="7" t="str">
        <f t="shared" si="4"/>
        <v>0</v>
      </c>
      <c r="F48" s="8">
        <f t="shared" si="1"/>
        <v>0</v>
      </c>
      <c r="H48" s="43" t="s">
        <v>54</v>
      </c>
      <c r="I48" s="44"/>
      <c r="J48" s="38"/>
      <c r="K48" s="38"/>
      <c r="L48" s="38"/>
    </row>
    <row r="49" spans="1:13" x14ac:dyDescent="0.25">
      <c r="A49" s="4"/>
      <c r="B49" s="5"/>
      <c r="C49" s="27"/>
      <c r="D49" s="8"/>
      <c r="E49" s="7" t="str">
        <f t="shared" si="4"/>
        <v>0</v>
      </c>
      <c r="F49" s="8">
        <f t="shared" si="1"/>
        <v>0</v>
      </c>
      <c r="H49" s="43" t="s">
        <v>53</v>
      </c>
      <c r="I49" s="44"/>
      <c r="J49" s="38"/>
      <c r="K49" s="45"/>
      <c r="L49" s="38"/>
    </row>
    <row r="50" spans="1:13" s="13" customFormat="1" x14ac:dyDescent="0.25">
      <c r="A50" s="4"/>
      <c r="B50" s="5"/>
      <c r="C50" s="27"/>
      <c r="D50" s="8"/>
      <c r="E50" s="7" t="str">
        <f t="shared" si="4"/>
        <v>0</v>
      </c>
      <c r="F50" s="8">
        <f t="shared" si="1"/>
        <v>0</v>
      </c>
      <c r="H50" s="43" t="s">
        <v>52</v>
      </c>
      <c r="I50" s="44"/>
      <c r="J50" s="48"/>
      <c r="K50" s="38"/>
      <c r="L50" s="38"/>
      <c r="M50" s="14"/>
    </row>
    <row r="51" spans="1:13" s="14" customFormat="1" x14ac:dyDescent="0.25">
      <c r="A51" s="4"/>
      <c r="B51" s="11"/>
      <c r="C51" s="6"/>
      <c r="D51" s="8"/>
      <c r="E51" s="7" t="str">
        <f t="shared" si="0"/>
        <v>0</v>
      </c>
      <c r="F51" s="8">
        <f>IF(AND(D51=0,E51=0),"",D51*E51)</f>
        <v>0</v>
      </c>
      <c r="H51" s="46" t="s">
        <v>51</v>
      </c>
      <c r="I51" s="47"/>
      <c r="J51" s="48"/>
      <c r="K51" s="48"/>
      <c r="L51" s="48"/>
    </row>
    <row r="52" spans="1:13" s="14" customFormat="1" x14ac:dyDescent="0.25">
      <c r="A52" s="4"/>
      <c r="B52" s="11"/>
      <c r="C52" s="6"/>
      <c r="D52" s="8"/>
      <c r="E52" s="7" t="str">
        <f t="shared" si="0"/>
        <v>0</v>
      </c>
      <c r="F52" s="8">
        <f t="shared" ref="F52" si="5">IF(AND(D52=0,E52=0),"",D52*E52)</f>
        <v>0</v>
      </c>
      <c r="H52" s="46" t="s">
        <v>50</v>
      </c>
      <c r="I52" s="47"/>
      <c r="J52" s="48"/>
      <c r="K52" s="48"/>
      <c r="L52" s="48"/>
    </row>
    <row r="53" spans="1:13" s="14" customFormat="1" x14ac:dyDescent="0.25">
      <c r="A53" s="4"/>
      <c r="B53" s="49" t="s">
        <v>17</v>
      </c>
      <c r="C53" s="35"/>
      <c r="D53" s="35">
        <f>SUM(D16:D52)</f>
        <v>0</v>
      </c>
      <c r="E53" s="34">
        <f>SUM(E16:E52)</f>
        <v>0</v>
      </c>
      <c r="F53" s="2">
        <f>SUM(F16:F52)</f>
        <v>0</v>
      </c>
      <c r="H53" s="46" t="s">
        <v>49</v>
      </c>
      <c r="I53" s="47"/>
    </row>
    <row r="54" spans="1:13" x14ac:dyDescent="0.25">
      <c r="A54" s="10"/>
      <c r="B54" s="38"/>
      <c r="C54" s="38"/>
      <c r="D54" s="43"/>
      <c r="E54" s="50" t="s">
        <v>47</v>
      </c>
      <c r="F54" s="12" t="str">
        <f>IF(D53=0,"0",F53/D53)</f>
        <v>0</v>
      </c>
      <c r="H54" s="14"/>
      <c r="I54" s="14"/>
      <c r="K54" s="14"/>
      <c r="L54" s="14"/>
    </row>
    <row r="55" spans="1:13" x14ac:dyDescent="0.25">
      <c r="A55" s="13"/>
      <c r="B55" s="14"/>
      <c r="C55" s="14"/>
      <c r="D55" s="14"/>
      <c r="E55" s="14"/>
      <c r="F55" s="26"/>
      <c r="H55" s="14"/>
    </row>
    <row r="56" spans="1:13" x14ac:dyDescent="0.25">
      <c r="A56" s="14"/>
      <c r="B56" s="14"/>
      <c r="C56" s="14"/>
      <c r="D56" s="14"/>
      <c r="E56" s="14"/>
      <c r="F56" s="14"/>
    </row>
    <row r="57" spans="1:13" x14ac:dyDescent="0.25">
      <c r="D57" s="14"/>
      <c r="E57" s="14"/>
      <c r="F57" s="14"/>
    </row>
    <row r="58" spans="1:13" x14ac:dyDescent="0.25">
      <c r="D58" s="14"/>
      <c r="E58" s="14"/>
      <c r="F58" s="14"/>
    </row>
  </sheetData>
  <mergeCells count="12">
    <mergeCell ref="A5:M5"/>
    <mergeCell ref="A4:M4"/>
    <mergeCell ref="A2:M2"/>
    <mergeCell ref="A1:M1"/>
    <mergeCell ref="B7:K8"/>
    <mergeCell ref="H15:L15"/>
    <mergeCell ref="K16:L16"/>
    <mergeCell ref="H16:I16"/>
    <mergeCell ref="H46:I46"/>
    <mergeCell ref="K21:L21"/>
    <mergeCell ref="K29:L29"/>
    <mergeCell ref="H29:I30"/>
  </mergeCells>
  <phoneticPr fontId="0" type="noConversion"/>
  <pageMargins left="0.75" right="0.75" top="1" bottom="1" header="0.5" footer="0.5"/>
  <pageSetup scale="90" orientation="portrait" r:id="rId1"/>
  <headerFooter alignWithMargins="0">
    <oddHeader>&amp;C&amp;"-,Regular"Lewis Katz School of Medicine
Science GPA Calculator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19050</xdr:rowOff>
                  </from>
                  <to>
                    <xdr:col>1</xdr:col>
                    <xdr:colOff>314325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</xdr:col>
                    <xdr:colOff>1209675</xdr:colOff>
                    <xdr:row>9</xdr:row>
                    <xdr:rowOff>19050</xdr:rowOff>
                  </from>
                  <to>
                    <xdr:col>2</xdr:col>
                    <xdr:colOff>161925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Pre-Health GPA Form</vt:lpstr>
      <vt:lpstr>'Pre-Health GPA Form'!Print_Area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S. Ceccatti</dc:creator>
  <cp:lastModifiedBy>Administrator</cp:lastModifiedBy>
  <cp:lastPrinted>2017-03-28T15:00:33Z</cp:lastPrinted>
  <dcterms:created xsi:type="dcterms:W3CDTF">2004-02-05T15:53:42Z</dcterms:created>
  <dcterms:modified xsi:type="dcterms:W3CDTF">2017-09-20T13:40:25Z</dcterms:modified>
</cp:coreProperties>
</file>